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<sst xmlns="http://schemas.openxmlformats.org/spreadsheetml/2006/main" count="27" uniqueCount="22">
  <si>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</si>
  <si>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</si>
  <si>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</si>
  <si>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</si>
  <si>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</si>
  <si>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</si>
  <si>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</si>
  <si>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</si>
  <si>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</si>
  <si>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</si>
  <si>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</si>
  <si>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</si>
  <si>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</si>
  <si>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</si>
  <si>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</si>
  <si>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</si>
  <si>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</si>
  <si>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</si>
  <si>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</si>
  <si>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</si>
  <si>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</si>
  <si>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19.10.2017 г. по 8:00 20.10.2017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</si>
</sst>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E11" sqref="E11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3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7">
        <v>43027</v>
      </c>
      <c r="E7" s="5">
        <v>0</v>
      </c>
      <c r="F7" s="5">
        <v>0</v>
      </c>
      <c r="G7" s="6">
        <v>228</v>
      </c>
      <c r="H7" s="7">
        <v>574000</v>
      </c>
      <c r="I7" s="7">
        <v>126000</v>
      </c>
      <c r="J7" s="6">
        <v>159</v>
      </c>
      <c r="K7" s="6">
        <v>98</v>
      </c>
      <c r="L7" s="6">
        <v>50</v>
      </c>
      <c r="M7" s="6">
        <v>47</v>
      </c>
      <c r="N7" s="6">
        <v>54</v>
      </c>
      <c r="O7" s="6">
        <v>48</v>
      </c>
      <c r="P7" s="6">
        <v>95</v>
      </c>
      <c r="Q7" s="8">
        <v>111</v>
      </c>
      <c r="R7" s="8">
        <v>10</v>
      </c>
    </row>
    <row r="8" spans="3:18" x14ac:dyDescent="0.25">
      <c r="C8" s="9" t="s">
        <v>16</v>
      </c>
      <c r="D8" s="28"/>
      <c r="E8" s="10">
        <v>0</v>
      </c>
      <c r="F8" s="10">
        <v>0</v>
      </c>
      <c r="G8" s="11">
        <v>39</v>
      </c>
      <c r="H8" s="12">
        <v>187240</v>
      </c>
      <c r="I8" s="12">
        <v>25020</v>
      </c>
      <c r="J8" s="11">
        <v>59</v>
      </c>
      <c r="K8" s="11">
        <v>23</v>
      </c>
      <c r="L8" s="11">
        <v>17</v>
      </c>
      <c r="M8" s="11">
        <v>17</v>
      </c>
      <c r="N8" s="11">
        <v>3</v>
      </c>
      <c r="O8" s="11">
        <v>3</v>
      </c>
      <c r="P8" s="6">
        <v>20</v>
      </c>
      <c r="Q8" s="10">
        <v>12</v>
      </c>
      <c r="R8" s="13">
        <v>0</v>
      </c>
    </row>
    <row r="9" spans="3:18" x14ac:dyDescent="0.25">
      <c r="C9" s="9" t="s">
        <v>17</v>
      </c>
      <c r="D9" s="28"/>
      <c r="E9" s="10">
        <v>0</v>
      </c>
      <c r="F9" s="10">
        <v>0</v>
      </c>
      <c r="G9" s="11">
        <v>36</v>
      </c>
      <c r="H9" s="11">
        <v>301500</v>
      </c>
      <c r="I9" s="11">
        <v>0</v>
      </c>
      <c r="J9" s="11">
        <v>48</v>
      </c>
      <c r="K9" s="11">
        <v>24</v>
      </c>
      <c r="L9" s="11">
        <v>8</v>
      </c>
      <c r="M9" s="10">
        <v>8</v>
      </c>
      <c r="N9" s="5">
        <v>1</v>
      </c>
      <c r="O9" s="2">
        <v>1</v>
      </c>
      <c r="P9" s="2">
        <v>9</v>
      </c>
      <c r="Q9" s="2">
        <v>6</v>
      </c>
      <c r="R9" s="2">
        <v>0</v>
      </c>
    </row>
    <row r="10" spans="3:18" x14ac:dyDescent="0.25">
      <c r="C10" s="5" t="s">
        <v>18</v>
      </c>
      <c r="D10" s="2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9"/>
      <c r="E11" s="14">
        <v>0</v>
      </c>
      <c r="F11" s="14">
        <v>0</v>
      </c>
      <c r="G11" s="14">
        <v>105</v>
      </c>
      <c r="H11" s="1">
        <v>0</v>
      </c>
      <c r="I11" s="1">
        <v>103768.4</v>
      </c>
      <c r="J11" s="1">
        <v>0</v>
      </c>
      <c r="K11" s="1">
        <v>31</v>
      </c>
      <c r="L11" s="1">
        <v>33</v>
      </c>
      <c r="M11" s="1">
        <v>30</v>
      </c>
      <c r="N11" s="1">
        <v>0</v>
      </c>
      <c r="O11" s="1">
        <v>0</v>
      </c>
      <c r="P11" s="1">
        <v>30</v>
      </c>
      <c r="Q11" s="1">
        <v>0</v>
      </c>
      <c r="R11" s="1">
        <v>0</v>
      </c>
    </row>
    <row r="12" spans="3:18" x14ac:dyDescent="0.25">
      <c r="C12" s="30"/>
      <c r="D12" s="31"/>
      <c r="E12" s="15">
        <f>E7+E8+E9+E10+E11</f>
        <v>0</v>
      </c>
      <c r="F12" s="15">
        <f t="shared" ref="F12" si="0">F7+F8+F9+F10+F11</f>
        <v>0</v>
      </c>
      <c r="G12" s="15">
        <f>SUM(G7:G11)</f>
        <v>408</v>
      </c>
      <c r="H12" s="15">
        <f>SUM(H7:H11)</f>
        <v>1062740</v>
      </c>
      <c r="I12" s="15">
        <f t="shared" ref="I12" si="1">I7+I8+I9+I10+I11</f>
        <v>254788.4</v>
      </c>
      <c r="J12" s="15">
        <f>SUM(J7:J11)</f>
        <v>266</v>
      </c>
      <c r="K12" s="15">
        <f>K7+K8+K9+K10+K11</f>
        <v>176</v>
      </c>
      <c r="L12" s="15">
        <f>L7+L8+L9+L10+L11</f>
        <v>108</v>
      </c>
      <c r="M12" s="15">
        <f>SUM(M7:M11)</f>
        <v>102</v>
      </c>
      <c r="N12" s="15">
        <f>N7+N8+N9+N10+N11</f>
        <v>58</v>
      </c>
      <c r="O12" s="15">
        <f>O7+O8+O9+O10+O11</f>
        <v>52</v>
      </c>
      <c r="P12" s="15">
        <f>P7+P8+P9+P10+P11</f>
        <v>154</v>
      </c>
      <c r="Q12" s="15">
        <f t="shared" ref="Q12:R12" si="2">Q7+Q8+Q9+Q10+Q11</f>
        <v>129</v>
      </c>
      <c r="R12" s="15">
        <f t="shared" si="2"/>
        <v>10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31403-8D55-4BB7-9895-E53E616F8C4E}"/>
</file>

<file path=customXml/itemProps2.xml><?xml version="1.0" encoding="utf-8"?>
<ds:datastoreItem xmlns:ds="http://schemas.openxmlformats.org/officeDocument/2006/customXml" ds:itemID="{DBDBC239-13E3-447C-AABC-44DDDB2A81BC}"/>
</file>

<file path=customXml/itemProps3.xml><?xml version="1.0" encoding="utf-8"?>
<ds:datastoreItem xmlns:ds="http://schemas.openxmlformats.org/officeDocument/2006/customXml" ds:itemID="{3F399952-A674-4778-AAE4-6B0FD54B03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2017-10-20T05:45:25Z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